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<sst xmlns="http://schemas.openxmlformats.org/spreadsheetml/2006/main" count="84" uniqueCount="71">
  <si>
    <r>
      <t>附件:</t>
    </r>
    <r>
      <rPr>
        <b/>
        <sz val="20"/>
        <rFont val="宋体"/>
        <charset val="134"/>
        <scheme val="minor"/>
      </rPr>
      <t xml:space="preserve">                                    保山市中医医院血透室信息化综合布线询价采购项目明细表</t>
    </r>
  </si>
  <si>
    <t>序号</t>
  </si>
  <si>
    <t>产品名称</t>
  </si>
  <si>
    <t>参考型号</t>
  </si>
  <si>
    <t>描述</t>
  </si>
  <si>
    <t>数量</t>
  </si>
  <si>
    <t>单位</t>
  </si>
  <si>
    <t>拦标单价</t>
  </si>
  <si>
    <t>拦标总价</t>
  </si>
  <si>
    <t>备注</t>
  </si>
  <si>
    <t>非屏蔽六类数据模块</t>
  </si>
  <si>
    <t>DTT-M6-1181</t>
  </si>
  <si>
    <t>◎产品标准：YD/T 926.3-2009、TIA/EIA-568B.2.1-2001；
◎产品性能：1、满足和优于六类传输系统标准的要求，采用高级聚碳酸脂；2、制造接触针全部镀金，厚度为50μ(inch)； 3、插拔寿命≥750次，IDC线卡镀镍，可卡接线径为0.51~0.64mm的铜线重复卡接&gt;200次；4、568A/B打线色标清晰标注，便于准确、快速地完成端接；
◎产品用途：应用于ISDN、ATM622Mb/2.4Gb、1000Mbps以太网等的工作区终端连接及快捷式配线架连接。</t>
  </si>
  <si>
    <t>个</t>
  </si>
  <si>
    <t>基础综合布线系统（材料）</t>
  </si>
  <si>
    <t>单口英式面板(语音/数据标识条)</t>
  </si>
  <si>
    <t xml:space="preserve">DTT-F5-1011
</t>
  </si>
  <si>
    <t>根据国际86型标准设计制造的。嵌入组合式面板安装方便，外形美观大方，有平面型和斜面型两种。配合RJ45模块、语音模块一起使用，适用于工作区布线子系统。面板根据国际86型标准设计制造。嵌入式面板，安装方便。面板表面带图标及语音数据标签框，方便识别数据和语音端口。配有防尘盖以保护模块、遮蔽灰尘和污物进入.备有适用于各种环境的1-4孔面板。采用满足94V-0防火耐热材料</t>
  </si>
  <si>
    <t>底盒</t>
  </si>
  <si>
    <t>PVC86型</t>
  </si>
  <si>
    <t>PVC86型明装</t>
  </si>
  <si>
    <t>RJ45非屏蔽六类配线架</t>
  </si>
  <si>
    <t>DTT-P6-1242</t>
  </si>
  <si>
    <t>◎产品标准：YD/T 926.3-2009、TIA/EIA-568B.2-2001；
◎产品性能：1、通过第三方认证，安装于19″标准机架，结构紧凑，体积小巧； 2、接触针全部镀金，厚度为50μ(inch)； 3、插拔寿命≥1000次，IDC线卡镀镍；4、可卡接线径为0.4~0.6mm的铜线，重复卡接&gt;200次；5、扣锁式端接确保导线全部端接防止滑动；
◎产品用途：用于设备与水平布线间的配线连接和集中点的互配端接。</t>
  </si>
  <si>
    <t>理线架</t>
  </si>
  <si>
    <t>DTT-W5-3000</t>
  </si>
  <si>
    <t>标准19"机架安装，工作高度1U；采用优质冷轧钢板厚度1.1mm；表面采用静电粉末喷涂以防止划伤;用于线缆容纳和管理，使布线更加方便美观；盖子可以装拆，便于安装和维护；所有材质符合ROHS环境标准。</t>
  </si>
  <si>
    <t>UTP结构六类数字通信电缆</t>
  </si>
  <si>
    <t>DTT-C6-11048</t>
  </si>
  <si>
    <t>◎产品标准：ISO_IEC11801-A1-2008、TIA/EIA-568、IEEE805an 10GBASE-T、YD/T 926.(1～3)-2009
◎产品特性：1、完全符合和优于六类相关标准要求，传输带宽≥250MHz，满足1000兆数据传输， 2、采用中心十字架结构以减少线对信号干扰和增加物理机械抗拉性； 3、铜芯材料采用优质无氧铜，满足线规23AWG；4、绝缘材料采用优质高密度聚乙烯（HDPE），厚度0.235mm；5、护套材料采用优质PVC料，厚度为0.6mm,防火级别为CM，铜缆外径为6.5mm；6、整箱重量为15.54kg/305米。工作温度范围：-20 至 75度。
◎产品用途：适用于综合布线网络，支持各种高速率ATM622Mb／1.24Gb、1000baseTX以太网的应用。</t>
  </si>
  <si>
    <t>箱</t>
  </si>
  <si>
    <t>RJ45非屏蔽六类水晶头</t>
  </si>
  <si>
    <t>DTT-H6-1080</t>
  </si>
  <si>
    <t>◎产品标准：YD/T 926.3-2009、TIA/EIA-568B.2.1-2001；
◎产品性能：1、优于六类传输系统标准的要求，可实现更高的可靠性； 2、具有防止松动、自锁、插拔灵活的功能。3、簧片采用三叉片，接点镀金厚度为50u”(inch)，插拔寿命＞1000次；4、透明塑胶外壳设计，外壳材料为高密度聚乙烯，保证端接颜色及导线可视；
◎产品用途：用于与线缆作端接，实现数据设备与模块间的连接。</t>
  </si>
  <si>
    <t>盒</t>
  </si>
  <si>
    <t>单模光纤</t>
  </si>
  <si>
    <t>12芯室外</t>
  </si>
  <si>
    <t>室外单模12芯圆形配线光缆(单模, 9/125)</t>
  </si>
  <si>
    <t>米</t>
  </si>
  <si>
    <t>光纤配线架</t>
  </si>
  <si>
    <t>12口机柜式</t>
  </si>
  <si>
    <t>12口机柜式光纤配线架</t>
  </si>
  <si>
    <t>光纤耦合器</t>
  </si>
  <si>
    <t>单模</t>
  </si>
  <si>
    <t>陶瓷插芯,单模</t>
  </si>
  <si>
    <t>单模光纤尾纤</t>
  </si>
  <si>
    <t>DTT-OP-ST-01</t>
  </si>
  <si>
    <t>FC-FC(3米) 单模跳线</t>
  </si>
  <si>
    <t>条</t>
  </si>
  <si>
    <t>配线机柜</t>
  </si>
  <si>
    <t>600*600*1200</t>
  </si>
  <si>
    <t>1.2m</t>
  </si>
  <si>
    <t>PVC管</t>
  </si>
  <si>
    <t>PVC-20</t>
  </si>
  <si>
    <t>PVC配件</t>
  </si>
  <si>
    <t>20配件</t>
  </si>
  <si>
    <t>胶带、弯头、直接、三通、扎带、螺丝、卡扣、标签等配件</t>
  </si>
  <si>
    <t>批</t>
  </si>
  <si>
    <t>网线布放费</t>
  </si>
  <si>
    <t>定制</t>
  </si>
  <si>
    <t>根据图纸，结合现场实际情况布放</t>
  </si>
  <si>
    <t>点</t>
  </si>
  <si>
    <t>基础综合布线系统（施工费）</t>
  </si>
  <si>
    <t>光纤布放费</t>
  </si>
  <si>
    <t>光纤熔接费</t>
  </si>
  <si>
    <t>根据图纸，结合现场实际情况进行热熔接</t>
  </si>
  <si>
    <t>芯</t>
  </si>
  <si>
    <t>设备安装调试服务器费</t>
  </si>
  <si>
    <t>交换机、配线架、机柜等</t>
  </si>
  <si>
    <t>项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</si>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</sst>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A1" sqref="A1:I1"/>
    </sheetView>
  </sheetViews>
  <sheetFormatPr defaultColWidth="9" defaultRowHeight="13.5"/>
  <cols>
    <col min="1" max="1" width="8.33333333333333" customWidth="1"/>
    <col min="2" max="2" width="32.375" style="1" customWidth="1"/>
    <col min="3" max="3" width="19" customWidth="1"/>
    <col min="4" max="4" width="101.125" style="2" customWidth="1"/>
    <col min="5" max="5" width="9" customWidth="1"/>
    <col min="6" max="6" width="6.875" customWidth="1"/>
    <col min="7" max="7" width="14.125" style="3" customWidth="1"/>
    <col min="8" max="8" width="16" style="3" customWidth="1"/>
    <col min="9" max="9" width="27.625" style="1" customWidth="1"/>
  </cols>
  <sheetData>
    <row r="1" ht="32" customHeight="1" spans="1:9">
      <c r="A1" s="4" t="s">
        <v>0</v>
      </c>
      <c r="B1" s="5"/>
      <c r="C1" s="6"/>
      <c r="D1" s="7"/>
      <c r="E1" s="6"/>
      <c r="F1" s="6"/>
      <c r="G1" s="8"/>
      <c r="H1" s="8"/>
      <c r="I1" s="5"/>
    </row>
    <row r="2" ht="27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9" t="s">
        <v>9</v>
      </c>
    </row>
    <row r="3" ht="104" customHeight="1" spans="1:9">
      <c r="A3" s="12">
        <v>1</v>
      </c>
      <c r="B3" s="13" t="s">
        <v>10</v>
      </c>
      <c r="C3" s="12" t="s">
        <v>11</v>
      </c>
      <c r="D3" s="12" t="s">
        <v>12</v>
      </c>
      <c r="E3" s="12">
        <v>93</v>
      </c>
      <c r="F3" s="12" t="s">
        <v>13</v>
      </c>
      <c r="G3" s="14">
        <v>30</v>
      </c>
      <c r="H3" s="14">
        <f t="shared" ref="H3:H16" si="0">G3*E3</f>
        <v>2790</v>
      </c>
      <c r="I3" s="16" t="s">
        <v>14</v>
      </c>
    </row>
    <row r="4" ht="75" customHeight="1" spans="1:9">
      <c r="A4" s="12">
        <v>2</v>
      </c>
      <c r="B4" s="13" t="s">
        <v>15</v>
      </c>
      <c r="C4" s="12" t="s">
        <v>16</v>
      </c>
      <c r="D4" s="12" t="s">
        <v>17</v>
      </c>
      <c r="E4" s="12">
        <v>93</v>
      </c>
      <c r="F4" s="12" t="s">
        <v>13</v>
      </c>
      <c r="G4" s="14">
        <v>7</v>
      </c>
      <c r="H4" s="14">
        <f t="shared" si="0"/>
        <v>651</v>
      </c>
      <c r="I4" s="16"/>
    </row>
    <row r="5" ht="27" customHeight="1" spans="1:9">
      <c r="A5" s="12">
        <v>3</v>
      </c>
      <c r="B5" s="13" t="s">
        <v>18</v>
      </c>
      <c r="C5" s="12" t="s">
        <v>19</v>
      </c>
      <c r="D5" s="12" t="s">
        <v>20</v>
      </c>
      <c r="E5" s="12">
        <v>60</v>
      </c>
      <c r="F5" s="12" t="s">
        <v>13</v>
      </c>
      <c r="G5" s="14">
        <v>4</v>
      </c>
      <c r="H5" s="14">
        <f t="shared" si="0"/>
        <v>240</v>
      </c>
      <c r="I5" s="16"/>
    </row>
    <row r="6" ht="93" customHeight="1" spans="1:9">
      <c r="A6" s="12">
        <v>4</v>
      </c>
      <c r="B6" s="13" t="s">
        <v>21</v>
      </c>
      <c r="C6" s="12" t="s">
        <v>22</v>
      </c>
      <c r="D6" s="12" t="s">
        <v>23</v>
      </c>
      <c r="E6" s="12">
        <v>4</v>
      </c>
      <c r="F6" s="12" t="s">
        <v>13</v>
      </c>
      <c r="G6" s="14">
        <v>800</v>
      </c>
      <c r="H6" s="14">
        <f t="shared" si="0"/>
        <v>3200</v>
      </c>
      <c r="I6" s="16"/>
    </row>
    <row r="7" ht="54" customHeight="1" spans="1:9">
      <c r="A7" s="12">
        <v>5</v>
      </c>
      <c r="B7" s="13" t="s">
        <v>24</v>
      </c>
      <c r="C7" s="12" t="s">
        <v>25</v>
      </c>
      <c r="D7" s="12" t="s">
        <v>26</v>
      </c>
      <c r="E7" s="12">
        <v>6</v>
      </c>
      <c r="F7" s="12" t="s">
        <v>13</v>
      </c>
      <c r="G7" s="14">
        <v>95</v>
      </c>
      <c r="H7" s="14">
        <f t="shared" si="0"/>
        <v>570</v>
      </c>
      <c r="I7" s="16"/>
    </row>
    <row r="8" ht="113" customHeight="1" spans="1:9">
      <c r="A8" s="12">
        <v>6</v>
      </c>
      <c r="B8" s="13" t="s">
        <v>27</v>
      </c>
      <c r="C8" s="12" t="s">
        <v>28</v>
      </c>
      <c r="D8" s="12" t="s">
        <v>29</v>
      </c>
      <c r="E8" s="12">
        <v>17</v>
      </c>
      <c r="F8" s="12" t="s">
        <v>30</v>
      </c>
      <c r="G8" s="14">
        <v>980</v>
      </c>
      <c r="H8" s="14">
        <f t="shared" si="0"/>
        <v>16660</v>
      </c>
      <c r="I8" s="16"/>
    </row>
    <row r="9" ht="95" customHeight="1" spans="1:9">
      <c r="A9" s="12">
        <v>7</v>
      </c>
      <c r="B9" s="13" t="s">
        <v>31</v>
      </c>
      <c r="C9" s="12" t="s">
        <v>32</v>
      </c>
      <c r="D9" s="12" t="s">
        <v>33</v>
      </c>
      <c r="E9" s="12">
        <v>1</v>
      </c>
      <c r="F9" s="12" t="s">
        <v>34</v>
      </c>
      <c r="G9" s="14">
        <v>120</v>
      </c>
      <c r="H9" s="14">
        <f t="shared" si="0"/>
        <v>120</v>
      </c>
      <c r="I9" s="16"/>
    </row>
    <row r="10" ht="25" customHeight="1" spans="1:9">
      <c r="A10" s="12">
        <v>8</v>
      </c>
      <c r="B10" s="13" t="s">
        <v>35</v>
      </c>
      <c r="C10" s="12" t="s">
        <v>36</v>
      </c>
      <c r="D10" s="12" t="s">
        <v>37</v>
      </c>
      <c r="E10" s="12">
        <v>50</v>
      </c>
      <c r="F10" s="12" t="s">
        <v>38</v>
      </c>
      <c r="G10" s="14">
        <v>6</v>
      </c>
      <c r="H10" s="14">
        <f t="shared" si="0"/>
        <v>300</v>
      </c>
      <c r="I10" s="16"/>
    </row>
    <row r="11" ht="25" customHeight="1" spans="1:9">
      <c r="A11" s="12">
        <v>9</v>
      </c>
      <c r="B11" s="13" t="s">
        <v>39</v>
      </c>
      <c r="C11" s="12" t="s">
        <v>40</v>
      </c>
      <c r="D11" s="12" t="s">
        <v>41</v>
      </c>
      <c r="E11" s="12">
        <v>2</v>
      </c>
      <c r="F11" s="12" t="s">
        <v>13</v>
      </c>
      <c r="G11" s="14">
        <v>180</v>
      </c>
      <c r="H11" s="14">
        <f t="shared" si="0"/>
        <v>360</v>
      </c>
      <c r="I11" s="16"/>
    </row>
    <row r="12" ht="25" customHeight="1" spans="1:9">
      <c r="A12" s="12">
        <v>10</v>
      </c>
      <c r="B12" s="13" t="s">
        <v>42</v>
      </c>
      <c r="C12" s="12" t="s">
        <v>43</v>
      </c>
      <c r="D12" s="12" t="s">
        <v>44</v>
      </c>
      <c r="E12" s="12">
        <v>24</v>
      </c>
      <c r="F12" s="12" t="s">
        <v>13</v>
      </c>
      <c r="G12" s="14">
        <v>13</v>
      </c>
      <c r="H12" s="14">
        <f t="shared" si="0"/>
        <v>312</v>
      </c>
      <c r="I12" s="16"/>
    </row>
    <row r="13" ht="25" customHeight="1" spans="1:9">
      <c r="A13" s="12">
        <v>11</v>
      </c>
      <c r="B13" s="13" t="s">
        <v>45</v>
      </c>
      <c r="C13" s="12" t="s">
        <v>46</v>
      </c>
      <c r="D13" s="12" t="s">
        <v>47</v>
      </c>
      <c r="E13" s="12">
        <f>E12/2</f>
        <v>12</v>
      </c>
      <c r="F13" s="12" t="s">
        <v>48</v>
      </c>
      <c r="G13" s="14">
        <v>29</v>
      </c>
      <c r="H13" s="14">
        <f t="shared" si="0"/>
        <v>348</v>
      </c>
      <c r="I13" s="16"/>
    </row>
    <row r="14" ht="25" customHeight="1" spans="1:9">
      <c r="A14" s="12">
        <v>12</v>
      </c>
      <c r="B14" s="13" t="s">
        <v>49</v>
      </c>
      <c r="C14" s="12" t="s">
        <v>50</v>
      </c>
      <c r="D14" s="12" t="s">
        <v>51</v>
      </c>
      <c r="E14" s="12">
        <v>1</v>
      </c>
      <c r="F14" s="12" t="s">
        <v>13</v>
      </c>
      <c r="G14" s="14">
        <v>2150</v>
      </c>
      <c r="H14" s="14">
        <f t="shared" si="0"/>
        <v>2150</v>
      </c>
      <c r="I14" s="16"/>
    </row>
    <row r="15" ht="25" customHeight="1" spans="1:9">
      <c r="A15" s="12">
        <v>13</v>
      </c>
      <c r="B15" s="13" t="s">
        <v>52</v>
      </c>
      <c r="C15" s="12">
        <v>20</v>
      </c>
      <c r="D15" s="12" t="s">
        <v>53</v>
      </c>
      <c r="E15" s="12">
        <v>700</v>
      </c>
      <c r="F15" s="12" t="s">
        <v>38</v>
      </c>
      <c r="G15" s="14">
        <v>4</v>
      </c>
      <c r="H15" s="14">
        <f t="shared" si="0"/>
        <v>2800</v>
      </c>
      <c r="I15" s="16"/>
    </row>
    <row r="16" ht="25" customHeight="1" spans="1:9">
      <c r="A16" s="12">
        <v>14</v>
      </c>
      <c r="B16" s="13" t="s">
        <v>54</v>
      </c>
      <c r="C16" s="12" t="s">
        <v>55</v>
      </c>
      <c r="D16" s="12" t="s">
        <v>56</v>
      </c>
      <c r="E16" s="12">
        <v>1</v>
      </c>
      <c r="F16" s="12" t="s">
        <v>57</v>
      </c>
      <c r="G16" s="14">
        <v>2600</v>
      </c>
      <c r="H16" s="14">
        <f t="shared" si="0"/>
        <v>2600</v>
      </c>
      <c r="I16" s="16"/>
    </row>
    <row r="17" ht="25" customHeight="1" spans="1:9">
      <c r="A17" s="12">
        <v>15</v>
      </c>
      <c r="B17" s="13" t="s">
        <v>58</v>
      </c>
      <c r="C17" s="12" t="s">
        <v>59</v>
      </c>
      <c r="D17" s="12" t="s">
        <v>60</v>
      </c>
      <c r="E17" s="12">
        <v>60</v>
      </c>
      <c r="F17" s="12" t="s">
        <v>61</v>
      </c>
      <c r="G17" s="14">
        <v>120</v>
      </c>
      <c r="H17" s="14">
        <f t="shared" ref="H17:H20" si="1">G17*E17</f>
        <v>7200</v>
      </c>
      <c r="I17" s="16" t="s">
        <v>62</v>
      </c>
    </row>
    <row r="18" ht="25" customHeight="1" spans="1:9">
      <c r="A18" s="12">
        <v>16</v>
      </c>
      <c r="B18" s="13" t="s">
        <v>63</v>
      </c>
      <c r="C18" s="12" t="s">
        <v>59</v>
      </c>
      <c r="D18" s="12" t="s">
        <v>60</v>
      </c>
      <c r="E18" s="12">
        <v>50</v>
      </c>
      <c r="F18" s="12" t="s">
        <v>38</v>
      </c>
      <c r="G18" s="14">
        <v>5</v>
      </c>
      <c r="H18" s="14">
        <f t="shared" si="1"/>
        <v>250</v>
      </c>
      <c r="I18" s="16"/>
    </row>
    <row r="19" ht="25" customHeight="1" spans="1:9">
      <c r="A19" s="12">
        <v>17</v>
      </c>
      <c r="B19" s="13" t="s">
        <v>64</v>
      </c>
      <c r="C19" s="12" t="s">
        <v>59</v>
      </c>
      <c r="D19" s="12" t="s">
        <v>65</v>
      </c>
      <c r="E19" s="12">
        <v>24</v>
      </c>
      <c r="F19" s="12" t="s">
        <v>66</v>
      </c>
      <c r="G19" s="14">
        <v>40</v>
      </c>
      <c r="H19" s="14">
        <f t="shared" si="1"/>
        <v>960</v>
      </c>
      <c r="I19" s="16"/>
    </row>
    <row r="20" ht="25" customHeight="1" spans="1:9">
      <c r="A20" s="12">
        <v>18</v>
      </c>
      <c r="B20" s="13" t="s">
        <v>67</v>
      </c>
      <c r="C20" s="12" t="s">
        <v>59</v>
      </c>
      <c r="D20" s="12" t="s">
        <v>68</v>
      </c>
      <c r="E20" s="12">
        <v>1</v>
      </c>
      <c r="F20" s="12" t="s">
        <v>69</v>
      </c>
      <c r="G20" s="14">
        <v>3800</v>
      </c>
      <c r="H20" s="14">
        <f t="shared" si="1"/>
        <v>3800</v>
      </c>
      <c r="I20" s="16"/>
    </row>
    <row r="21" ht="25" customHeight="1" spans="1:9">
      <c r="A21" s="15"/>
      <c r="B21" s="12"/>
      <c r="C21" s="12"/>
      <c r="D21" s="12"/>
      <c r="E21" s="12"/>
      <c r="F21" s="12"/>
      <c r="G21" s="12" t="s">
        <v>70</v>
      </c>
      <c r="H21" s="14">
        <f>SUM(H3:H20)</f>
        <v>45311</v>
      </c>
      <c r="I21" s="12"/>
    </row>
  </sheetData>
  <mergeCells count="3">
    <mergeCell ref="A1:I1"/>
    <mergeCell ref="I3:I16"/>
    <mergeCell ref="I17:I20"/>
  </mergeCell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龙龙516</cp:lastModifiedBy>
  <dcterms:created xsi:type="dcterms:W3CDTF">2023-08-03T05:16:14Z</dcterms:created>
  <dcterms:modified xsi:type="dcterms:W3CDTF">2023-08-03T06:13:38Z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05EC542F4BBC4662A381774340A43AF2_13</vt:lpwstr>
  </property>
  <property fmtid="{D5CDD505-2E9C-101B-9397-08002B2CF9AE}" pid="3" name="KSOProductBuildVer">
    <vt:lpwstr>2052-11.1.0.14309</vt:lpwstr>
  </property>
</Properties>
</file>