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<sst xmlns="http://schemas.openxmlformats.org/spreadsheetml/2006/main" count="106" uniqueCount="81">
  <si>
    <r>
      <t xml:space="preserve">附件： </t>
    </r>
    <r>
      <rPr>
        <b/>
        <sz val="20"/>
        <rFont val="微软雅黑"/>
        <charset val="134"/>
      </rPr>
      <t xml:space="preserve">                                                           保山市中医医院血透室零漫游无线网络系统询价采购项目明细表</t>
    </r>
  </si>
  <si>
    <t>序号</t>
  </si>
  <si>
    <t>产品名称</t>
  </si>
  <si>
    <t>参考型号</t>
  </si>
  <si>
    <t xml:space="preserve">产品描述 </t>
  </si>
  <si>
    <t>拦标单价</t>
  </si>
  <si>
    <t>数量</t>
  </si>
  <si>
    <t>单位</t>
  </si>
  <si>
    <t>拦标总价</t>
  </si>
  <si>
    <t>备注</t>
  </si>
  <si>
    <t>无线控制器</t>
  </si>
  <si>
    <t>RG-WS6008</t>
  </si>
  <si>
    <t>下一代无线控制器，自带8个千兆电口，2个SFP复用口。默认支持32个License，可增补扩展到224个License。</t>
  </si>
  <si>
    <t>台</t>
  </si>
  <si>
    <t>内网无线控制器1台、外网无线控制器1台</t>
  </si>
  <si>
    <t>智分零漫游基站</t>
  </si>
  <si>
    <t>RG-AP4820</t>
  </si>
  <si>
    <t>智分零漫游基站，实现零漫游部署，可支持802.11a/b/g/n/ac和802.11ax工作；1个物联网接口（对外PSE供电）， 8个外置SMA射频口，802.3at/bt供电和本地供电</t>
  </si>
  <si>
    <t>无线零漫游方案</t>
  </si>
  <si>
    <t>馈线（连接AP和智分单元）</t>
  </si>
  <si>
    <t>RG-Cab-SMA-35m-MJ</t>
  </si>
  <si>
    <t>零漫游双频解决方案专用连接线缆（连接AP和智分单元），内螺纹转内螺纹线缆，SMA转SMA型线缆,35米</t>
  </si>
  <si>
    <t>条</t>
  </si>
  <si>
    <t>零漫游智分单元</t>
  </si>
  <si>
    <t>RG-APD-M(EX)</t>
  </si>
  <si>
    <t>零漫游物联网智分单元，内置无线射频模块，整机最大接入速率3.576Gbps（配合零漫游智分基站AP4820），占用1个license授权。13个无线射频口，1个5G光电复用上联接口(WAN1)，1个千兆上联电口(WAN2)，6个下联接口(LAN1~LAN6)。RG-APD-M(EX)在双AT或BT供电时实现一机三网（内网、外网、物联网）</t>
  </si>
  <si>
    <t>馈线（连接智分单元和美化天线）</t>
  </si>
  <si>
    <t>RG-DCAB-SMA-15m-SP</t>
  </si>
  <si>
    <t>零漫游双频版双轨射频线缆，连接智分单元和美化天线，2个RP-SMA-J接口，2个RP-SMA-K接口，长度15米</t>
  </si>
  <si>
    <t>美化天线</t>
  </si>
  <si>
    <t>RG-IOA-2503-X5</t>
  </si>
  <si>
    <t>室内美化天线，背面内置2个SMA接口，内置2个独立天线，同时支持2.4GHz和5.8GHz，圆形外观，吊顶安装，需要外露安装。</t>
  </si>
  <si>
    <t>个</t>
  </si>
  <si>
    <t>交换机</t>
  </si>
  <si>
    <t>RG-SF2920U-8GT1MS-P</t>
  </si>
  <si>
    <t>8个10/100/1000M自适应电口，1个100M/1G/2.5G SFP光口，固化单交流电源，无风扇，1-8号电口支持PoE/PoE+供电，125W POE供电。支持插槽设计可部署双网拓展模块</t>
  </si>
  <si>
    <t>内网POE交换机</t>
  </si>
  <si>
    <t>光模块</t>
  </si>
  <si>
    <t>MINI-GBIC-LX-SM1310</t>
  </si>
  <si>
    <t>1000BASE-LX mini GBIC转换模块（1310nm），10km</t>
  </si>
  <si>
    <t>RG-S2910-24GT4SFP-UP-H(V3.0)</t>
  </si>
  <si>
    <t>固化24个10/100/1000M自适应电口，4个1G SFP光口，支持PoE/PoE+，整机PoE最大输出370W。</t>
  </si>
  <si>
    <t>外网POE交换机</t>
  </si>
  <si>
    <t>24口交换机</t>
  </si>
  <si>
    <t>RG-S2928G-E V3</t>
  </si>
  <si>
    <t>24个10/100/1000M自适应电口，4个SFP光口，固化单交流电源，无风扇</t>
  </si>
  <si>
    <t>48口交换机</t>
  </si>
  <si>
    <t>RG-S2952G-E V3</t>
  </si>
  <si>
    <t>48个10/100/1000M自适应端口，4个SFP光口，固化单交流电源和风扇</t>
  </si>
  <si>
    <t>UTP结构六类数字通信电缆</t>
  </si>
  <si>
    <t>DTT-C6-11048</t>
  </si>
  <si>
    <t>◎产品标准：ISO_IEC11801-A1-2008、TIA/EIA-568、IEEE805an 10GBASE-T、YD/T 926.(1～3)-2009和YD/T1019-2001
◎产品特性：1、完全符合和优于六类相关标准要求，传输带宽≥250MHz，满足1000兆数据传输， 2、采用中心十字架结构以减少线对信号干扰和增加物理机械抗拉性； 3、铜芯材料采用优质无氧铜，满足线规23AWG；4、绝缘材料采用优质高密度聚乙烯（HDPE），厚度0.235mm；5、护套材料采用优质PVC料，厚度为0.6mm,防火级别为CM，铜缆外径为6.5mm；6、整箱重量为15.54kg/305米。</t>
  </si>
  <si>
    <t>箱</t>
  </si>
  <si>
    <t>无线网络综合布线系统（材料）</t>
  </si>
  <si>
    <t>PVC管</t>
  </si>
  <si>
    <t>20-25-32</t>
  </si>
  <si>
    <t>PVC20-25-32(含辅材）</t>
  </si>
  <si>
    <t>米</t>
  </si>
  <si>
    <t>金属软管</t>
  </si>
  <si>
    <t>20-25-32(含辅材）</t>
  </si>
  <si>
    <t>卷</t>
  </si>
  <si>
    <t>辅材</t>
  </si>
  <si>
    <t>定制</t>
  </si>
  <si>
    <t>胶布、标签、扎带等</t>
  </si>
  <si>
    <t>项</t>
  </si>
  <si>
    <t>网线布放费</t>
  </si>
  <si>
    <t>无线主机线缆布放，端接，设备安装、标签粘贴</t>
  </si>
  <si>
    <t>点</t>
  </si>
  <si>
    <t>无线网络综合布线系统（施工费）</t>
  </si>
  <si>
    <t>一级馈线布放费</t>
  </si>
  <si>
    <t>18米/35米</t>
  </si>
  <si>
    <t>一级馈线线缆布放，端接、标签粘贴</t>
  </si>
  <si>
    <t>根</t>
  </si>
  <si>
    <t>二级馈线布放费</t>
  </si>
  <si>
    <t>5米/10米15米</t>
  </si>
  <si>
    <t>二级馈线线缆布放，端接、安装、标签粘贴</t>
  </si>
  <si>
    <t>美化天线安装</t>
  </si>
  <si>
    <t>美化天线安装，端接</t>
  </si>
  <si>
    <t>套</t>
  </si>
  <si>
    <t/>
  </si>
  <si>
    <t>总计：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</si>
</sst>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);[Red]\(0\)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6"/>
      <name val="微软雅黑"/>
      <charset val="134"/>
    </font>
    <font>
      <b/>
      <sz val="20"/>
      <name val="微软雅黑"/>
      <charset val="134"/>
    </font>
    <font>
      <b/>
      <sz val="12"/>
      <name val="微软雅黑"/>
      <charset val="134"/>
    </font>
    <font>
      <sz val="12"/>
      <name val="微软雅黑"/>
      <charset val="134"/>
    </font>
    <font>
      <b/>
      <i/>
      <sz val="12"/>
      <name val="微软雅黑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9" applyNumberFormat="0" applyAlignment="0" applyProtection="0">
      <alignment vertical="center"/>
    </xf>
    <xf numFmtId="0" fontId="20" fillId="11" borderId="5" applyNumberFormat="0" applyAlignment="0" applyProtection="0">
      <alignment vertical="center"/>
    </xf>
    <xf numFmtId="0" fontId="21" fillId="12" borderId="10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176" fontId="3" fillId="0" borderId="1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4"/>
  <sheetViews>
    <sheetView tabSelected="1" workbookViewId="0">
      <selection activeCell="A1" sqref="A1:I1"/>
    </sheetView>
  </sheetViews>
  <sheetFormatPr defaultColWidth="9" defaultRowHeight="50" customHeight="1"/>
  <cols>
    <col min="1" max="1" width="7.25" style="2" customWidth="1"/>
    <col min="2" max="2" width="36" style="2" customWidth="1"/>
    <col min="3" max="3" width="34.375" style="2" customWidth="1"/>
    <col min="4" max="4" width="75.875" customWidth="1"/>
    <col min="5" max="5" width="12" style="3" customWidth="1"/>
    <col min="6" max="6" width="9.25" customWidth="1"/>
    <col min="7" max="7" width="8.625" customWidth="1"/>
    <col min="8" max="8" width="15.125" style="3" customWidth="1"/>
    <col min="9" max="9" width="41.375" style="2" customWidth="1"/>
  </cols>
  <sheetData>
    <row r="1" ht="38" customHeight="1" spans="1:9">
      <c r="A1" s="4" t="s">
        <v>0</v>
      </c>
      <c r="B1" s="5"/>
      <c r="C1" s="5"/>
      <c r="D1" s="5"/>
      <c r="E1" s="6"/>
      <c r="F1" s="5"/>
      <c r="G1" s="5"/>
      <c r="H1" s="6"/>
      <c r="I1" s="15"/>
    </row>
    <row r="2" s="1" customFormat="1" customHeight="1" spans="1:9">
      <c r="A2" s="7" t="s">
        <v>1</v>
      </c>
      <c r="B2" s="7" t="s">
        <v>2</v>
      </c>
      <c r="C2" s="7" t="s">
        <v>3</v>
      </c>
      <c r="D2" s="7" t="s">
        <v>4</v>
      </c>
      <c r="E2" s="8" t="s">
        <v>5</v>
      </c>
      <c r="F2" s="9" t="s">
        <v>6</v>
      </c>
      <c r="G2" s="9" t="s">
        <v>7</v>
      </c>
      <c r="H2" s="8" t="s">
        <v>8</v>
      </c>
      <c r="I2" s="7" t="s">
        <v>9</v>
      </c>
    </row>
    <row r="3" customHeight="1" spans="1:9">
      <c r="A3" s="10">
        <v>1</v>
      </c>
      <c r="B3" s="11" t="s">
        <v>10</v>
      </c>
      <c r="C3" s="10" t="s">
        <v>11</v>
      </c>
      <c r="D3" s="10" t="s">
        <v>12</v>
      </c>
      <c r="E3" s="12">
        <v>8500</v>
      </c>
      <c r="F3" s="13">
        <v>2</v>
      </c>
      <c r="G3" s="13" t="s">
        <v>13</v>
      </c>
      <c r="H3" s="12">
        <f t="shared" ref="H3:H15" si="0">E3*F3</f>
        <v>17000</v>
      </c>
      <c r="I3" s="10" t="s">
        <v>14</v>
      </c>
    </row>
    <row r="4" ht="64" customHeight="1" spans="1:9">
      <c r="A4" s="10">
        <v>2</v>
      </c>
      <c r="B4" s="11" t="s">
        <v>15</v>
      </c>
      <c r="C4" s="10" t="s">
        <v>16</v>
      </c>
      <c r="D4" s="10" t="s">
        <v>17</v>
      </c>
      <c r="E4" s="12">
        <v>4500</v>
      </c>
      <c r="F4" s="13">
        <v>1</v>
      </c>
      <c r="G4" s="13" t="s">
        <v>13</v>
      </c>
      <c r="H4" s="12">
        <f t="shared" si="0"/>
        <v>4500</v>
      </c>
      <c r="I4" s="16" t="s">
        <v>18</v>
      </c>
    </row>
    <row r="5" customHeight="1" spans="1:9">
      <c r="A5" s="10">
        <v>3</v>
      </c>
      <c r="B5" s="11" t="s">
        <v>19</v>
      </c>
      <c r="C5" s="10" t="s">
        <v>20</v>
      </c>
      <c r="D5" s="10" t="s">
        <v>21</v>
      </c>
      <c r="E5" s="12">
        <v>450</v>
      </c>
      <c r="F5" s="13">
        <v>5</v>
      </c>
      <c r="G5" s="13" t="s">
        <v>22</v>
      </c>
      <c r="H5" s="12">
        <f t="shared" si="0"/>
        <v>2250</v>
      </c>
      <c r="I5" s="17"/>
    </row>
    <row r="6" ht="110" customHeight="1" spans="1:9">
      <c r="A6" s="10">
        <v>4</v>
      </c>
      <c r="B6" s="11" t="s">
        <v>23</v>
      </c>
      <c r="C6" s="10" t="s">
        <v>24</v>
      </c>
      <c r="D6" s="10" t="s">
        <v>25</v>
      </c>
      <c r="E6" s="12">
        <v>3700</v>
      </c>
      <c r="F6" s="13">
        <v>5</v>
      </c>
      <c r="G6" s="13" t="s">
        <v>13</v>
      </c>
      <c r="H6" s="12">
        <f t="shared" si="0"/>
        <v>18500</v>
      </c>
      <c r="I6" s="17"/>
    </row>
    <row r="7" customHeight="1" spans="1:9">
      <c r="A7" s="10">
        <v>5</v>
      </c>
      <c r="B7" s="11" t="s">
        <v>26</v>
      </c>
      <c r="C7" s="10" t="s">
        <v>27</v>
      </c>
      <c r="D7" s="10" t="s">
        <v>28</v>
      </c>
      <c r="E7" s="12">
        <v>580</v>
      </c>
      <c r="F7" s="13">
        <v>30</v>
      </c>
      <c r="G7" s="13" t="s">
        <v>22</v>
      </c>
      <c r="H7" s="12">
        <f t="shared" si="0"/>
        <v>17400</v>
      </c>
      <c r="I7" s="17"/>
    </row>
    <row r="8" ht="56" customHeight="1" spans="1:9">
      <c r="A8" s="10">
        <v>6</v>
      </c>
      <c r="B8" s="11" t="s">
        <v>29</v>
      </c>
      <c r="C8" s="10" t="s">
        <v>30</v>
      </c>
      <c r="D8" s="10" t="s">
        <v>31</v>
      </c>
      <c r="E8" s="12">
        <v>240</v>
      </c>
      <c r="F8" s="13">
        <v>30</v>
      </c>
      <c r="G8" s="13" t="s">
        <v>32</v>
      </c>
      <c r="H8" s="12">
        <f t="shared" si="0"/>
        <v>7200</v>
      </c>
      <c r="I8" s="18"/>
    </row>
    <row r="9" ht="63" customHeight="1" spans="1:9">
      <c r="A9" s="10">
        <v>7</v>
      </c>
      <c r="B9" s="11" t="s">
        <v>33</v>
      </c>
      <c r="C9" s="10" t="s">
        <v>34</v>
      </c>
      <c r="D9" s="10" t="s">
        <v>35</v>
      </c>
      <c r="E9" s="12">
        <v>2600</v>
      </c>
      <c r="F9" s="13">
        <v>1</v>
      </c>
      <c r="G9" s="13" t="s">
        <v>13</v>
      </c>
      <c r="H9" s="12">
        <f t="shared" si="0"/>
        <v>2600</v>
      </c>
      <c r="I9" s="16" t="s">
        <v>36</v>
      </c>
    </row>
    <row r="10" ht="45" customHeight="1" spans="1:9">
      <c r="A10" s="10">
        <v>8</v>
      </c>
      <c r="B10" s="11" t="s">
        <v>37</v>
      </c>
      <c r="C10" s="10" t="s">
        <v>38</v>
      </c>
      <c r="D10" s="10" t="s">
        <v>39</v>
      </c>
      <c r="E10" s="12">
        <v>480</v>
      </c>
      <c r="F10" s="13">
        <v>4</v>
      </c>
      <c r="G10" s="13" t="s">
        <v>32</v>
      </c>
      <c r="H10" s="12">
        <f t="shared" si="0"/>
        <v>1920</v>
      </c>
      <c r="I10" s="18"/>
    </row>
    <row r="11" ht="45" customHeight="1" spans="1:9">
      <c r="A11" s="10">
        <v>9</v>
      </c>
      <c r="B11" s="11" t="s">
        <v>33</v>
      </c>
      <c r="C11" s="10" t="s">
        <v>40</v>
      </c>
      <c r="D11" s="10" t="s">
        <v>41</v>
      </c>
      <c r="E11" s="12">
        <v>4500</v>
      </c>
      <c r="F11" s="10">
        <v>1</v>
      </c>
      <c r="G11" s="10" t="s">
        <v>13</v>
      </c>
      <c r="H11" s="12">
        <f t="shared" si="0"/>
        <v>4500</v>
      </c>
      <c r="I11" s="16" t="s">
        <v>42</v>
      </c>
    </row>
    <row r="12" ht="45" customHeight="1" spans="1:9">
      <c r="A12" s="10">
        <v>10</v>
      </c>
      <c r="B12" s="11" t="s">
        <v>37</v>
      </c>
      <c r="C12" s="10" t="s">
        <v>38</v>
      </c>
      <c r="D12" s="10" t="s">
        <v>39</v>
      </c>
      <c r="E12" s="12">
        <v>480</v>
      </c>
      <c r="F12" s="10">
        <v>2</v>
      </c>
      <c r="G12" s="10" t="s">
        <v>32</v>
      </c>
      <c r="H12" s="12">
        <f t="shared" si="0"/>
        <v>960</v>
      </c>
      <c r="I12" s="17"/>
    </row>
    <row r="13" ht="45" customHeight="1" spans="1:9">
      <c r="A13" s="10">
        <v>11</v>
      </c>
      <c r="B13" s="11" t="s">
        <v>43</v>
      </c>
      <c r="C13" s="10" t="s">
        <v>44</v>
      </c>
      <c r="D13" s="10" t="s">
        <v>45</v>
      </c>
      <c r="E13" s="12">
        <v>2500</v>
      </c>
      <c r="F13" s="13">
        <v>1</v>
      </c>
      <c r="G13" s="13" t="s">
        <v>13</v>
      </c>
      <c r="H13" s="12">
        <f t="shared" si="0"/>
        <v>2500</v>
      </c>
      <c r="I13" s="17"/>
    </row>
    <row r="14" ht="45" customHeight="1" spans="1:9">
      <c r="A14" s="10">
        <v>12</v>
      </c>
      <c r="B14" s="11" t="s">
        <v>46</v>
      </c>
      <c r="C14" s="10" t="s">
        <v>47</v>
      </c>
      <c r="D14" s="10" t="s">
        <v>48</v>
      </c>
      <c r="E14" s="12">
        <v>4500</v>
      </c>
      <c r="F14" s="13">
        <v>2</v>
      </c>
      <c r="G14" s="13" t="s">
        <v>13</v>
      </c>
      <c r="H14" s="12">
        <f t="shared" si="0"/>
        <v>9000</v>
      </c>
      <c r="I14" s="17"/>
    </row>
    <row r="15" ht="45" customHeight="1" spans="1:9">
      <c r="A15" s="10">
        <v>13</v>
      </c>
      <c r="B15" s="11" t="s">
        <v>37</v>
      </c>
      <c r="C15" s="10" t="s">
        <v>38</v>
      </c>
      <c r="D15" s="10" t="s">
        <v>39</v>
      </c>
      <c r="E15" s="12">
        <v>400</v>
      </c>
      <c r="F15" s="13">
        <v>4</v>
      </c>
      <c r="G15" s="13" t="s">
        <v>32</v>
      </c>
      <c r="H15" s="12">
        <f t="shared" si="0"/>
        <v>1600</v>
      </c>
      <c r="I15" s="18"/>
    </row>
    <row r="16" ht="143" customHeight="1" spans="1:9">
      <c r="A16" s="10">
        <v>14</v>
      </c>
      <c r="B16" s="11" t="s">
        <v>49</v>
      </c>
      <c r="C16" s="10" t="s">
        <v>50</v>
      </c>
      <c r="D16" s="10" t="s">
        <v>51</v>
      </c>
      <c r="E16" s="12">
        <v>800</v>
      </c>
      <c r="F16" s="10">
        <v>2</v>
      </c>
      <c r="G16" s="10" t="s">
        <v>52</v>
      </c>
      <c r="H16" s="12">
        <f t="shared" ref="H16:H23" si="1">E16*F16</f>
        <v>1600</v>
      </c>
      <c r="I16" s="19" t="s">
        <v>53</v>
      </c>
    </row>
    <row r="17" customHeight="1" spans="1:9">
      <c r="A17" s="10">
        <v>15</v>
      </c>
      <c r="B17" s="11" t="s">
        <v>54</v>
      </c>
      <c r="C17" s="10" t="s">
        <v>55</v>
      </c>
      <c r="D17" s="10" t="s">
        <v>56</v>
      </c>
      <c r="E17" s="12">
        <v>8</v>
      </c>
      <c r="F17" s="10">
        <v>200</v>
      </c>
      <c r="G17" s="10" t="s">
        <v>57</v>
      </c>
      <c r="H17" s="12">
        <f t="shared" si="1"/>
        <v>1600</v>
      </c>
      <c r="I17" s="20"/>
    </row>
    <row r="18" customHeight="1" spans="1:9">
      <c r="A18" s="10">
        <v>16</v>
      </c>
      <c r="B18" s="11" t="s">
        <v>58</v>
      </c>
      <c r="C18" s="10" t="s">
        <v>55</v>
      </c>
      <c r="D18" s="10" t="s">
        <v>59</v>
      </c>
      <c r="E18" s="12">
        <v>100</v>
      </c>
      <c r="F18" s="10">
        <v>5</v>
      </c>
      <c r="G18" s="10" t="s">
        <v>60</v>
      </c>
      <c r="H18" s="12">
        <f t="shared" si="1"/>
        <v>500</v>
      </c>
      <c r="I18" s="20"/>
    </row>
    <row r="19" customHeight="1" spans="1:9">
      <c r="A19" s="10">
        <v>17</v>
      </c>
      <c r="B19" s="11" t="s">
        <v>61</v>
      </c>
      <c r="C19" s="10" t="s">
        <v>62</v>
      </c>
      <c r="D19" s="10" t="s">
        <v>63</v>
      </c>
      <c r="E19" s="12">
        <v>180</v>
      </c>
      <c r="F19" s="10">
        <v>1</v>
      </c>
      <c r="G19" s="10" t="s">
        <v>64</v>
      </c>
      <c r="H19" s="12">
        <f t="shared" si="1"/>
        <v>180</v>
      </c>
      <c r="I19" s="21"/>
    </row>
    <row r="20" customHeight="1" spans="1:9">
      <c r="A20" s="10">
        <v>18</v>
      </c>
      <c r="B20" s="11" t="s">
        <v>65</v>
      </c>
      <c r="C20" s="10" t="s">
        <v>62</v>
      </c>
      <c r="D20" s="10" t="s">
        <v>66</v>
      </c>
      <c r="E20" s="12">
        <v>100</v>
      </c>
      <c r="F20" s="10">
        <v>10</v>
      </c>
      <c r="G20" s="10" t="s">
        <v>67</v>
      </c>
      <c r="H20" s="12">
        <f t="shared" si="1"/>
        <v>1000</v>
      </c>
      <c r="I20" s="19" t="s">
        <v>68</v>
      </c>
    </row>
    <row r="21" customHeight="1" spans="1:9">
      <c r="A21" s="10">
        <v>19</v>
      </c>
      <c r="B21" s="11" t="s">
        <v>69</v>
      </c>
      <c r="C21" s="10" t="s">
        <v>70</v>
      </c>
      <c r="D21" s="10" t="s">
        <v>71</v>
      </c>
      <c r="E21" s="12">
        <v>90</v>
      </c>
      <c r="F21" s="10">
        <v>5</v>
      </c>
      <c r="G21" s="10" t="s">
        <v>72</v>
      </c>
      <c r="H21" s="12">
        <f t="shared" si="1"/>
        <v>450</v>
      </c>
      <c r="I21" s="20"/>
    </row>
    <row r="22" customHeight="1" spans="1:9">
      <c r="A22" s="10">
        <v>20</v>
      </c>
      <c r="B22" s="11" t="s">
        <v>73</v>
      </c>
      <c r="C22" s="10" t="s">
        <v>74</v>
      </c>
      <c r="D22" s="10" t="s">
        <v>75</v>
      </c>
      <c r="E22" s="12">
        <v>60</v>
      </c>
      <c r="F22" s="10">
        <v>30</v>
      </c>
      <c r="G22" s="10" t="s">
        <v>72</v>
      </c>
      <c r="H22" s="12">
        <f t="shared" si="1"/>
        <v>1800</v>
      </c>
      <c r="I22" s="20"/>
    </row>
    <row r="23" customHeight="1" spans="1:9">
      <c r="A23" s="10">
        <v>21</v>
      </c>
      <c r="B23" s="11" t="s">
        <v>76</v>
      </c>
      <c r="C23" s="10" t="s">
        <v>62</v>
      </c>
      <c r="D23" s="10" t="s">
        <v>77</v>
      </c>
      <c r="E23" s="12">
        <v>30</v>
      </c>
      <c r="F23" s="10">
        <v>30</v>
      </c>
      <c r="G23" s="10" t="s">
        <v>78</v>
      </c>
      <c r="H23" s="12">
        <f t="shared" si="1"/>
        <v>900</v>
      </c>
      <c r="I23" s="21"/>
    </row>
    <row r="24" customHeight="1" spans="1:9">
      <c r="A24" s="14" t="s">
        <v>79</v>
      </c>
      <c r="B24" s="7"/>
      <c r="C24" s="7"/>
      <c r="D24" s="7" t="s">
        <v>79</v>
      </c>
      <c r="E24" s="8" t="s">
        <v>79</v>
      </c>
      <c r="F24" s="9" t="s">
        <v>79</v>
      </c>
      <c r="G24" s="9" t="s">
        <v>80</v>
      </c>
      <c r="H24" s="8">
        <f>SUM(H3:H23)</f>
        <v>97960</v>
      </c>
      <c r="I24" s="14" t="s">
        <v>79</v>
      </c>
    </row>
  </sheetData>
  <mergeCells count="6">
    <mergeCell ref="A1:I1"/>
    <mergeCell ref="I4:I8"/>
    <mergeCell ref="I9:I10"/>
    <mergeCell ref="I11:I15"/>
    <mergeCell ref="I16:I19"/>
    <mergeCell ref="I20:I23"/>
  </mergeCells>
  <pageMargins left="0.75" right="0.75" top="1" bottom="1" header="0.5" footer="0.5"/>
  <pageSetup paperSize="9" scale="5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龙龙516</cp:lastModifiedBy>
  <dcterms:created xsi:type="dcterms:W3CDTF">2023-08-03T03:51:00Z</dcterms:created>
  <dcterms:modified xsi:type="dcterms:W3CDTF">2023-08-03T06:11:46Z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D718B899C1394DE9BE624D1F84E66699_11</vt:lpwstr>
  </property>
  <property fmtid="{D5CDD505-2E9C-101B-9397-08002B2CF9AE}" pid="3" name="KSOProductBuildVer">
    <vt:lpwstr>2052-11.1.0.14309</vt:lpwstr>
  </property>
</Properties>
</file>